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neuroscience4\MS &amp; PD Tissue Bank\Tissue Bank Office\Djordje logs\Cost recovery policy\"/>
    </mc:Choice>
  </mc:AlternateContent>
  <xr:revisionPtr revIDLastSave="0" documentId="13_ncr:1_{45D16F63-AFFC-492B-BA38-B68AEDB2BEAC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Calculator" sheetId="10" r:id="rId1"/>
  </sheets>
  <definedNames>
    <definedName name="_xlnm.Print_Area" localSheetId="0">Calculator!$A$1:$E$32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10" l="1"/>
  <c r="E4" i="10"/>
  <c r="E3" i="10"/>
  <c r="E31" i="10" l="1"/>
  <c r="E30" i="10"/>
  <c r="E29" i="10"/>
  <c r="E28" i="10"/>
  <c r="E27" i="10"/>
  <c r="E26" i="10"/>
  <c r="E32" i="10" l="1"/>
  <c r="C20" i="10" s="1"/>
  <c r="E20" i="10" s="1"/>
  <c r="E19" i="10"/>
  <c r="E6" i="10"/>
  <c r="E21" i="10"/>
  <c r="E18" i="10"/>
  <c r="E17" i="10"/>
  <c r="E16" i="10"/>
  <c r="E15" i="10"/>
  <c r="E14" i="10"/>
  <c r="E12" i="10"/>
  <c r="E11" i="10"/>
  <c r="E10" i="10"/>
  <c r="E8" i="10"/>
  <c r="E7" i="10"/>
  <c r="E5" i="10"/>
  <c r="E2" i="10"/>
  <c r="E23" i="10" l="1"/>
</calcChain>
</file>

<file path=xl/sharedStrings.xml><?xml version="1.0" encoding="utf-8"?>
<sst xmlns="http://schemas.openxmlformats.org/spreadsheetml/2006/main" count="38" uniqueCount="36">
  <si>
    <t>Cost £</t>
  </si>
  <si>
    <t>Total</t>
  </si>
  <si>
    <t>Amount</t>
  </si>
  <si>
    <t>Provision of</t>
  </si>
  <si>
    <t>unstained frozen sections (standard)</t>
  </si>
  <si>
    <t>snap/fixed/frozen tissue block* (~2x2x1 cm)</t>
  </si>
  <si>
    <t>250mg of cut frozen tissue</t>
  </si>
  <si>
    <t>0.25ml CSF sample</t>
  </si>
  <si>
    <t>fresh tissue sample (~2x2x1 cm block)</t>
  </si>
  <si>
    <t>formalin fixed sample (~2x2x1 cm block)</t>
  </si>
  <si>
    <t>formalin fixed brain slice</t>
  </si>
  <si>
    <t>formalin fixed hemisphere</t>
  </si>
  <si>
    <t>FASTClear® tissue sample</t>
  </si>
  <si>
    <t>Packaging (ambient shipments)</t>
  </si>
  <si>
    <t>Packaging (dry ice shipments)</t>
  </si>
  <si>
    <t>Dry ice containers</t>
  </si>
  <si>
    <t>BioTherm 10</t>
  </si>
  <si>
    <t>BioTherm 15</t>
  </si>
  <si>
    <t>BioTherm 30</t>
  </si>
  <si>
    <t>BioTherm 45</t>
  </si>
  <si>
    <t>BioTherm 80</t>
  </si>
  <si>
    <t>Dry ice 10kg</t>
  </si>
  <si>
    <t>Dry ice shipments</t>
  </si>
  <si>
    <t>unstained FFPE sections standard</t>
  </si>
  <si>
    <t>unstained FFPE sections large</t>
  </si>
  <si>
    <t>unstained tissue array sections</t>
  </si>
  <si>
    <t>FFPE tissue block standard</t>
  </si>
  <si>
    <t>FFPE tissue block macro</t>
  </si>
  <si>
    <t>FFPE tissue block large</t>
  </si>
  <si>
    <t>POA</t>
  </si>
  <si>
    <t>Retrival of data not available in clinical summary</t>
  </si>
  <si>
    <t>Type of service (inc. materials and technical time)</t>
  </si>
  <si>
    <t>Tariff</t>
  </si>
  <si>
    <t>stained FFPE/frozen sections (screening and diagnostic)</t>
  </si>
  <si>
    <t>Imaging</t>
  </si>
  <si>
    <t>Administrative charges (per request)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</si>
</sst>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8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FFFFFF"/>
      <name val="Calibri"/>
      <family val="2"/>
      <scheme val="minor"/>
    </font>
    <font>
      <sz val="28"/>
      <color rgb="FFFFFFFF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4F81BD"/>
      </top>
      <bottom style="medium">
        <color rgb="FF4F81BD"/>
      </bottom>
      <diagonal/>
    </border>
    <border>
      <left/>
      <right/>
      <top style="medium">
        <color rgb="FF4F81BD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5" fillId="3" borderId="1" xfId="0" applyFont="1" applyFill="1" applyBorder="1" applyAlignment="1">
      <alignment vertical="center" wrapText="1"/>
    </xf>
    <xf numFmtId="164" fontId="3" fillId="3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5" fillId="3" borderId="0" xfId="0" applyFont="1" applyFill="1" applyBorder="1" applyAlignment="1">
      <alignment vertical="center" wrapText="1"/>
    </xf>
    <xf numFmtId="164" fontId="2" fillId="2" borderId="0" xfId="0" applyNumberFormat="1" applyFont="1" applyFill="1" applyAlignment="1">
      <alignment horizontal="center" vertical="center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Alignment="1">
      <alignment vertical="center"/>
    </xf>
    <xf numFmtId="0" fontId="2" fillId="5" borderId="0" xfId="0" applyFont="1" applyFill="1" applyAlignment="1">
      <alignment horizontal="left" vertical="center"/>
    </xf>
    <xf numFmtId="0" fontId="2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vertical="center"/>
    </xf>
    <xf numFmtId="164" fontId="3" fillId="5" borderId="0" xfId="0" applyNumberFormat="1" applyFont="1" applyFill="1" applyAlignment="1">
      <alignment vertical="center"/>
    </xf>
    <xf numFmtId="0" fontId="5" fillId="6" borderId="1" xfId="0" applyFont="1" applyFill="1" applyBorder="1" applyAlignment="1">
      <alignment vertical="center" wrapText="1"/>
    </xf>
    <xf numFmtId="164" fontId="3" fillId="6" borderId="0" xfId="0" applyNumberFormat="1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 textRotation="90" wrapText="1"/>
    </xf>
    <xf numFmtId="0" fontId="6" fillId="3" borderId="0" xfId="0" applyFont="1" applyFill="1" applyBorder="1" applyAlignment="1">
      <alignment horizontal="center" vertical="center" textRotation="90" wrapText="1"/>
    </xf>
    <xf numFmtId="0" fontId="0" fillId="0" borderId="0" xfId="0" applyNumberFormat="1" applyAlignment="1">
      <alignment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showGridLines="0" tabSelected="1" view="pageBreakPreview" zoomScale="130" zoomScaleNormal="100" zoomScaleSheetLayoutView="130" workbookViewId="0">
      <selection activeCell="B21" sqref="B21"/>
    </sheetView>
  </sheetViews>
  <sheetFormatPr defaultRowHeight="18.75" customHeight="1" x14ac:dyDescent="0.25"/>
  <cols>
    <col min="1" max="1" width="9.28515625" style="8" customWidth="1"/>
    <col min="2" max="2" width="55.5703125" style="8" customWidth="1"/>
    <col min="3" max="3" width="19" style="8" bestFit="1" customWidth="1"/>
    <col min="4" max="4" width="9.140625" style="8"/>
    <col min="5" max="5" width="9.85546875" style="8" bestFit="1" customWidth="1"/>
    <col min="6" max="16384" width="9.140625" style="8"/>
  </cols>
  <sheetData>
    <row r="1" spans="1:5" ht="18.75" customHeight="1" thickBot="1" x14ac:dyDescent="0.3">
      <c r="A1" s="3"/>
      <c r="B1" s="3" t="s">
        <v>31</v>
      </c>
      <c r="C1" s="4" t="s">
        <v>32</v>
      </c>
      <c r="D1" s="4" t="s">
        <v>2</v>
      </c>
      <c r="E1" s="7" t="s">
        <v>0</v>
      </c>
    </row>
    <row r="2" spans="1:5" ht="18.75" customHeight="1" thickBot="1" x14ac:dyDescent="0.3">
      <c r="A2" s="19" t="s">
        <v>3</v>
      </c>
      <c r="B2" s="1" t="s">
        <v>23</v>
      </c>
      <c r="C2" s="2">
        <v>5</v>
      </c>
      <c r="D2" s="9">
        <v>0</v>
      </c>
      <c r="E2" s="10">
        <f t="shared" ref="E2:E22" si="0">C2*D2</f>
        <v>0</v>
      </c>
    </row>
    <row r="3" spans="1:5" ht="18.75" customHeight="1" thickBot="1" x14ac:dyDescent="0.3">
      <c r="A3" s="21"/>
      <c r="B3" s="1" t="s">
        <v>24</v>
      </c>
      <c r="C3" s="2">
        <v>7</v>
      </c>
      <c r="D3" s="9">
        <v>0</v>
      </c>
      <c r="E3" s="10">
        <f t="shared" si="0"/>
        <v>0</v>
      </c>
    </row>
    <row r="4" spans="1:5" ht="18.75" customHeight="1" thickBot="1" x14ac:dyDescent="0.3">
      <c r="A4" s="21"/>
      <c r="B4" s="1" t="s">
        <v>25</v>
      </c>
      <c r="C4" s="2">
        <v>25</v>
      </c>
      <c r="D4" s="9">
        <v>0</v>
      </c>
      <c r="E4" s="10">
        <f t="shared" si="0"/>
        <v>0</v>
      </c>
    </row>
    <row r="5" spans="1:5" ht="18.75" customHeight="1" thickBot="1" x14ac:dyDescent="0.3">
      <c r="A5" s="21"/>
      <c r="B5" s="1" t="s">
        <v>4</v>
      </c>
      <c r="C5" s="2">
        <v>5</v>
      </c>
      <c r="D5" s="9">
        <v>0</v>
      </c>
      <c r="E5" s="10">
        <f t="shared" si="0"/>
        <v>0</v>
      </c>
    </row>
    <row r="6" spans="1:5" ht="18.75" customHeight="1" thickBot="1" x14ac:dyDescent="0.3">
      <c r="A6" s="21"/>
      <c r="B6" s="1" t="s">
        <v>33</v>
      </c>
      <c r="C6" s="2">
        <v>15</v>
      </c>
      <c r="D6" s="9">
        <v>0</v>
      </c>
      <c r="E6" s="10">
        <f t="shared" si="0"/>
        <v>0</v>
      </c>
    </row>
    <row r="7" spans="1:5" ht="18.75" customHeight="1" thickBot="1" x14ac:dyDescent="0.3">
      <c r="A7" s="21"/>
      <c r="B7" s="1" t="s">
        <v>5</v>
      </c>
      <c r="C7" s="2">
        <v>60</v>
      </c>
      <c r="D7" s="9">
        <v>0</v>
      </c>
      <c r="E7" s="10">
        <f t="shared" si="0"/>
        <v>0</v>
      </c>
    </row>
    <row r="8" spans="1:5" ht="18.75" customHeight="1" thickBot="1" x14ac:dyDescent="0.3">
      <c r="A8" s="21"/>
      <c r="B8" s="1" t="s">
        <v>26</v>
      </c>
      <c r="C8" s="2">
        <v>100</v>
      </c>
      <c r="D8" s="9">
        <v>0</v>
      </c>
      <c r="E8" s="10">
        <f t="shared" si="0"/>
        <v>0</v>
      </c>
    </row>
    <row r="9" spans="1:5" ht="18.75" customHeight="1" thickBot="1" x14ac:dyDescent="0.3">
      <c r="A9" s="21"/>
      <c r="B9" s="1" t="s">
        <v>28</v>
      </c>
      <c r="C9" s="2">
        <v>150</v>
      </c>
      <c r="D9" s="9">
        <v>0</v>
      </c>
      <c r="E9" s="10">
        <f t="shared" si="0"/>
        <v>0</v>
      </c>
    </row>
    <row r="10" spans="1:5" ht="18.75" customHeight="1" thickBot="1" x14ac:dyDescent="0.3">
      <c r="A10" s="21"/>
      <c r="B10" s="1" t="s">
        <v>27</v>
      </c>
      <c r="C10" s="2">
        <v>250</v>
      </c>
      <c r="D10" s="9">
        <v>0</v>
      </c>
      <c r="E10" s="10">
        <f t="shared" si="0"/>
        <v>0</v>
      </c>
    </row>
    <row r="11" spans="1:5" ht="18.75" customHeight="1" thickBot="1" x14ac:dyDescent="0.3">
      <c r="A11" s="21"/>
      <c r="B11" s="1" t="s">
        <v>6</v>
      </c>
      <c r="C11" s="2">
        <v>25</v>
      </c>
      <c r="D11" s="9">
        <v>0</v>
      </c>
      <c r="E11" s="10">
        <f t="shared" si="0"/>
        <v>0</v>
      </c>
    </row>
    <row r="12" spans="1:5" ht="18.75" customHeight="1" thickBot="1" x14ac:dyDescent="0.3">
      <c r="A12" s="21"/>
      <c r="B12" s="1" t="s">
        <v>7</v>
      </c>
      <c r="C12" s="2">
        <v>30</v>
      </c>
      <c r="D12" s="9">
        <v>0</v>
      </c>
      <c r="E12" s="10">
        <f t="shared" si="0"/>
        <v>0</v>
      </c>
    </row>
    <row r="13" spans="1:5" ht="18.75" customHeight="1" thickBot="1" x14ac:dyDescent="0.3">
      <c r="A13" s="21"/>
      <c r="B13" s="1" t="s">
        <v>34</v>
      </c>
      <c r="C13" s="2" t="s">
        <v>29</v>
      </c>
      <c r="D13" s="9">
        <v>0</v>
      </c>
      <c r="E13" s="10"/>
    </row>
    <row r="14" spans="1:5" ht="18.75" customHeight="1" thickBot="1" x14ac:dyDescent="0.3">
      <c r="A14" s="21"/>
      <c r="B14" s="1" t="s">
        <v>8</v>
      </c>
      <c r="C14" s="2">
        <v>60</v>
      </c>
      <c r="D14" s="9">
        <v>0</v>
      </c>
      <c r="E14" s="10">
        <f t="shared" si="0"/>
        <v>0</v>
      </c>
    </row>
    <row r="15" spans="1:5" ht="18.75" customHeight="1" thickBot="1" x14ac:dyDescent="0.3">
      <c r="A15" s="21"/>
      <c r="B15" s="1" t="s">
        <v>9</v>
      </c>
      <c r="C15" s="2">
        <v>60</v>
      </c>
      <c r="D15" s="9">
        <v>0</v>
      </c>
      <c r="E15" s="10">
        <f t="shared" si="0"/>
        <v>0</v>
      </c>
    </row>
    <row r="16" spans="1:5" ht="18.75" customHeight="1" thickBot="1" x14ac:dyDescent="0.3">
      <c r="A16" s="21"/>
      <c r="B16" s="1" t="s">
        <v>10</v>
      </c>
      <c r="C16" s="2">
        <v>150</v>
      </c>
      <c r="D16" s="9">
        <v>0</v>
      </c>
      <c r="E16" s="10">
        <f t="shared" si="0"/>
        <v>0</v>
      </c>
    </row>
    <row r="17" spans="1:5" ht="18.75" customHeight="1" thickBot="1" x14ac:dyDescent="0.3">
      <c r="A17" s="21"/>
      <c r="B17" s="1" t="s">
        <v>11</v>
      </c>
      <c r="C17" s="2">
        <v>500</v>
      </c>
      <c r="D17" s="9">
        <v>0</v>
      </c>
      <c r="E17" s="10">
        <f t="shared" si="0"/>
        <v>0</v>
      </c>
    </row>
    <row r="18" spans="1:5" ht="18.75" customHeight="1" thickBot="1" x14ac:dyDescent="0.3">
      <c r="A18" s="21"/>
      <c r="B18" s="1" t="s">
        <v>12</v>
      </c>
      <c r="C18" s="2">
        <v>200</v>
      </c>
      <c r="D18" s="9">
        <v>0</v>
      </c>
      <c r="E18" s="10">
        <f t="shared" si="0"/>
        <v>0</v>
      </c>
    </row>
    <row r="19" spans="1:5" ht="18.75" customHeight="1" thickBot="1" x14ac:dyDescent="0.3">
      <c r="A19" s="21"/>
      <c r="B19" s="1" t="s">
        <v>13</v>
      </c>
      <c r="C19" s="2">
        <v>25</v>
      </c>
      <c r="D19" s="9">
        <v>0</v>
      </c>
      <c r="E19" s="10">
        <f t="shared" si="0"/>
        <v>0</v>
      </c>
    </row>
    <row r="20" spans="1:5" ht="18.75" customHeight="1" thickBot="1" x14ac:dyDescent="0.3">
      <c r="A20" s="21"/>
      <c r="B20" s="1" t="s">
        <v>14</v>
      </c>
      <c r="C20" s="2">
        <f>E32</f>
        <v>0</v>
      </c>
      <c r="D20" s="9">
        <v>0</v>
      </c>
      <c r="E20" s="10">
        <f t="shared" si="0"/>
        <v>0</v>
      </c>
    </row>
    <row r="21" spans="1:5" ht="18.75" customHeight="1" thickBot="1" x14ac:dyDescent="0.3">
      <c r="A21" s="21"/>
      <c r="B21" s="1" t="s">
        <v>35</v>
      </c>
      <c r="C21" s="2">
        <v>100</v>
      </c>
      <c r="D21" s="9">
        <v>1</v>
      </c>
      <c r="E21" s="10">
        <f t="shared" si="0"/>
        <v>100</v>
      </c>
    </row>
    <row r="22" spans="1:5" ht="18.75" customHeight="1" x14ac:dyDescent="0.25">
      <c r="A22" s="21"/>
      <c r="B22" s="6" t="s">
        <v>30</v>
      </c>
      <c r="C22" s="2" t="s">
        <v>29</v>
      </c>
      <c r="D22" s="9">
        <v>0</v>
      </c>
      <c r="E22" s="22"/>
    </row>
    <row r="23" spans="1:5" ht="18.75" customHeight="1" x14ac:dyDescent="0.25">
      <c r="A23" s="5" t="s">
        <v>1</v>
      </c>
      <c r="B23" s="5"/>
      <c r="C23" s="4"/>
      <c r="D23" s="11"/>
      <c r="E23" s="12">
        <f>SUM(E2:E21)</f>
        <v>100</v>
      </c>
    </row>
    <row r="24" spans="1:5" ht="6.75" customHeight="1" x14ac:dyDescent="0.25"/>
    <row r="25" spans="1:5" ht="18.75" customHeight="1" thickBot="1" x14ac:dyDescent="0.3">
      <c r="A25" s="13"/>
      <c r="B25" s="13" t="s">
        <v>22</v>
      </c>
      <c r="C25" s="14"/>
      <c r="D25" s="15"/>
      <c r="E25" s="16"/>
    </row>
    <row r="26" spans="1:5" ht="18.75" customHeight="1" thickBot="1" x14ac:dyDescent="0.3">
      <c r="A26" s="20" t="s">
        <v>15</v>
      </c>
      <c r="B26" s="17" t="s">
        <v>16</v>
      </c>
      <c r="C26" s="18">
        <v>30</v>
      </c>
      <c r="D26" s="9">
        <v>0</v>
      </c>
      <c r="E26" s="10">
        <f t="shared" ref="E26:E31" si="1">C26*D26</f>
        <v>0</v>
      </c>
    </row>
    <row r="27" spans="1:5" ht="18.75" customHeight="1" thickBot="1" x14ac:dyDescent="0.3">
      <c r="A27" s="20"/>
      <c r="B27" s="17" t="s">
        <v>17</v>
      </c>
      <c r="C27" s="18">
        <v>35</v>
      </c>
      <c r="D27" s="9">
        <v>0</v>
      </c>
      <c r="E27" s="10">
        <f t="shared" si="1"/>
        <v>0</v>
      </c>
    </row>
    <row r="28" spans="1:5" ht="18.75" customHeight="1" thickBot="1" x14ac:dyDescent="0.3">
      <c r="A28" s="20"/>
      <c r="B28" s="17" t="s">
        <v>18</v>
      </c>
      <c r="C28" s="18">
        <v>40</v>
      </c>
      <c r="D28" s="9">
        <v>0</v>
      </c>
      <c r="E28" s="10">
        <f t="shared" si="1"/>
        <v>0</v>
      </c>
    </row>
    <row r="29" spans="1:5" ht="18.75" customHeight="1" thickBot="1" x14ac:dyDescent="0.3">
      <c r="A29" s="20"/>
      <c r="B29" s="17" t="s">
        <v>19</v>
      </c>
      <c r="C29" s="18">
        <v>45</v>
      </c>
      <c r="D29" s="9">
        <v>0</v>
      </c>
      <c r="E29" s="10">
        <f t="shared" si="1"/>
        <v>0</v>
      </c>
    </row>
    <row r="30" spans="1:5" ht="18.75" customHeight="1" thickBot="1" x14ac:dyDescent="0.3">
      <c r="A30" s="20"/>
      <c r="B30" s="17" t="s">
        <v>20</v>
      </c>
      <c r="C30" s="18">
        <v>60</v>
      </c>
      <c r="D30" s="9">
        <v>0</v>
      </c>
      <c r="E30" s="10">
        <f t="shared" si="1"/>
        <v>0</v>
      </c>
    </row>
    <row r="31" spans="1:5" ht="18.75" customHeight="1" thickBot="1" x14ac:dyDescent="0.3">
      <c r="A31" s="20"/>
      <c r="B31" s="17" t="s">
        <v>21</v>
      </c>
      <c r="C31" s="18">
        <v>17</v>
      </c>
      <c r="D31" s="9">
        <v>0</v>
      </c>
      <c r="E31" s="10">
        <f t="shared" si="1"/>
        <v>0</v>
      </c>
    </row>
    <row r="32" spans="1:5" ht="18.75" customHeight="1" x14ac:dyDescent="0.25">
      <c r="A32" s="13" t="s">
        <v>1</v>
      </c>
      <c r="B32" s="13"/>
      <c r="C32" s="14"/>
      <c r="D32" s="15"/>
      <c r="E32" s="16">
        <f>SUM(E26:E31)</f>
        <v>0</v>
      </c>
    </row>
  </sheetData>
  <mergeCells count="2">
    <mergeCell ref="A26:A31"/>
    <mergeCell ref="A2:A22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Calculator</vt:lpstr>
      <vt:lpstr>Calculator!Print_Area</vt:lpstr>
    </vt:vector>
  </TitlesOfParts>
  <Company>Imperial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Gveric, Djordje O</dc:creator>
  <cp:lastModifiedBy>Gveric, Djordje O</cp:lastModifiedBy>
  <cp:lastPrinted>2015-12-02T09:55:13Z</cp:lastPrinted>
  <dcterms:created xsi:type="dcterms:W3CDTF">2015-05-26T12:17:57Z</dcterms:created>
  <dcterms:modified xsi:type="dcterms:W3CDTF">2021-03-31T17:19:45Z</dcterms:modified>
</cp:coreProperties>
</file>